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7515" windowHeight="5130"/>
  </bookViews>
  <sheets>
    <sheet name="Model" sheetId="1" r:id="rId1"/>
    <sheet name="example" sheetId="2" r:id="rId2"/>
    <sheet name="Notes for users" sheetId="3" r:id="rId3"/>
  </sheets>
  <definedNames>
    <definedName name="_xlnm.Print_Area" localSheetId="1">example!$A$1:$G$43</definedName>
    <definedName name="_xlnm.Print_Area" localSheetId="0">Model!$A$1:$G$44</definedName>
  </definedNames>
  <calcPr calcId="125725"/>
</workbook>
</file>

<file path=xl/calcChain.xml><?xml version="1.0" encoding="utf-8"?>
<calcChain xmlns="http://schemas.openxmlformats.org/spreadsheetml/2006/main">
  <c r="B13" i="1"/>
  <c r="E15"/>
  <c r="F15"/>
  <c r="G15"/>
  <c r="E16"/>
  <c r="E17"/>
  <c r="F17"/>
  <c r="E18"/>
  <c r="B19"/>
  <c r="C19"/>
  <c r="F16"/>
  <c r="D19"/>
  <c r="E19"/>
  <c r="F19"/>
  <c r="B21"/>
  <c r="E23"/>
  <c r="F23"/>
  <c r="G23"/>
  <c r="E24"/>
  <c r="E25"/>
  <c r="F25"/>
  <c r="E26"/>
  <c r="B27"/>
  <c r="C27"/>
  <c r="C40"/>
  <c r="D27"/>
  <c r="E27"/>
  <c r="F27"/>
  <c r="B29"/>
  <c r="E31"/>
  <c r="F31"/>
  <c r="G31"/>
  <c r="E32"/>
  <c r="E33"/>
  <c r="F33"/>
  <c r="E34"/>
  <c r="B35"/>
  <c r="C35"/>
  <c r="F32"/>
  <c r="D35"/>
  <c r="E35"/>
  <c r="F35"/>
  <c r="B39"/>
  <c r="C39"/>
  <c r="B40"/>
  <c r="B41"/>
  <c r="C41"/>
  <c r="B12" i="2"/>
  <c r="E14"/>
  <c r="F14"/>
  <c r="G14"/>
  <c r="E15"/>
  <c r="F15"/>
  <c r="E16"/>
  <c r="F16"/>
  <c r="E17"/>
  <c r="F17"/>
  <c r="B18"/>
  <c r="C38"/>
  <c r="C18"/>
  <c r="D18"/>
  <c r="E18"/>
  <c r="F18"/>
  <c r="B20"/>
  <c r="E22"/>
  <c r="F22"/>
  <c r="G22"/>
  <c r="E23"/>
  <c r="F23"/>
  <c r="E24"/>
  <c r="F24"/>
  <c r="E25"/>
  <c r="F25"/>
  <c r="B26"/>
  <c r="C26"/>
  <c r="D26"/>
  <c r="E26"/>
  <c r="F26"/>
  <c r="B28"/>
  <c r="E30"/>
  <c r="F30"/>
  <c r="G30"/>
  <c r="E31"/>
  <c r="F31"/>
  <c r="E32"/>
  <c r="F32"/>
  <c r="E33"/>
  <c r="F33"/>
  <c r="B34"/>
  <c r="C40"/>
  <c r="C34"/>
  <c r="D34"/>
  <c r="E34"/>
  <c r="F34"/>
  <c r="B38"/>
  <c r="B39"/>
  <c r="C39"/>
  <c r="B40"/>
  <c r="G34"/>
  <c r="E40"/>
  <c r="G31"/>
  <c r="G32"/>
  <c r="G26"/>
  <c r="E39"/>
  <c r="G23"/>
  <c r="G24"/>
  <c r="G18"/>
  <c r="E38"/>
  <c r="G15"/>
  <c r="G16"/>
  <c r="G27" i="1"/>
  <c r="E40"/>
  <c r="G32"/>
  <c r="G33"/>
  <c r="G35"/>
  <c r="E41"/>
  <c r="G16"/>
  <c r="G17"/>
  <c r="G19"/>
  <c r="E39"/>
  <c r="F34"/>
  <c r="F26"/>
  <c r="F24"/>
  <c r="G24"/>
  <c r="G25"/>
  <c r="F18"/>
</calcChain>
</file>

<file path=xl/sharedStrings.xml><?xml version="1.0" encoding="utf-8"?>
<sst xmlns="http://schemas.openxmlformats.org/spreadsheetml/2006/main" count="148" uniqueCount="57">
  <si>
    <t>year</t>
  </si>
  <si>
    <t>Year 1 =</t>
  </si>
  <si>
    <t>Year 2 =</t>
  </si>
  <si>
    <t>Year 3 =</t>
  </si>
  <si>
    <t>Table 3</t>
  </si>
  <si>
    <t>Table 1 - Fiscal years for assessment</t>
  </si>
  <si>
    <t xml:space="preserve">Data for year = </t>
  </si>
  <si>
    <t>Table 4</t>
  </si>
  <si>
    <t>2002/03</t>
  </si>
  <si>
    <t>2003/04</t>
  </si>
  <si>
    <t>Table 5 - Results Matrix</t>
  </si>
  <si>
    <t>Table 2</t>
  </si>
  <si>
    <t>C</t>
  </si>
  <si>
    <t>quarter 1</t>
  </si>
  <si>
    <t>quarter 2</t>
  </si>
  <si>
    <t>quarter 3</t>
  </si>
  <si>
    <t>quarter 4</t>
  </si>
  <si>
    <t>agreed forecast (amount)</t>
  </si>
  <si>
    <t>actual disbursed (amount)</t>
  </si>
  <si>
    <t>deviation of actual budget support from forecast</t>
  </si>
  <si>
    <t>in-year disbursement delays for budget support</t>
  </si>
  <si>
    <t>D-1 dimension (i)</t>
  </si>
  <si>
    <t>D-1 dimension (ii)</t>
  </si>
  <si>
    <r>
      <t xml:space="preserve">Step 1: Enter the three </t>
    </r>
    <r>
      <rPr>
        <b/>
        <sz val="10"/>
        <rFont val="Arial"/>
        <family val="2"/>
      </rPr>
      <t>fiscal years</t>
    </r>
    <r>
      <rPr>
        <sz val="10"/>
        <rFont val="Arial"/>
        <family val="2"/>
      </rPr>
      <t xml:space="preserve"> used for assessment in table 1.</t>
    </r>
  </si>
  <si>
    <t>Score for dimension (i):</t>
  </si>
  <si>
    <t>Score for dimension (ii):</t>
  </si>
  <si>
    <t>Overall score for indicator D-1:</t>
  </si>
  <si>
    <t>A</t>
  </si>
  <si>
    <t>C+</t>
  </si>
  <si>
    <t>(Scoring Method M1)</t>
  </si>
  <si>
    <t>Quarter of fiscal year</t>
  </si>
  <si>
    <r>
      <t xml:space="preserve">Step 2: Enter </t>
    </r>
    <r>
      <rPr>
        <b/>
        <sz val="10"/>
        <rFont val="Arial"/>
        <family val="2"/>
      </rPr>
      <t>forecast</t>
    </r>
    <r>
      <rPr>
        <sz val="10"/>
        <rFont val="Arial"/>
        <family val="2"/>
      </rPr>
      <t xml:space="preserve"> &amp; </t>
    </r>
    <r>
      <rPr>
        <b/>
        <sz val="10"/>
        <rFont val="Arial"/>
        <family val="2"/>
      </rPr>
      <t>actual</t>
    </r>
    <r>
      <rPr>
        <sz val="10"/>
        <rFont val="Arial"/>
        <family val="2"/>
      </rPr>
      <t xml:space="preserve"> disbursement data for each of the three years in tables 2, 3, and 4 respectively.</t>
    </r>
  </si>
  <si>
    <t>?</t>
  </si>
  <si>
    <r>
      <t xml:space="preserve">Calculation Sheet for Donor Indicator D-1    </t>
    </r>
    <r>
      <rPr>
        <sz val="10"/>
        <rFont val="Arial"/>
        <family val="2"/>
      </rPr>
      <t>(</t>
    </r>
    <r>
      <rPr>
        <b/>
        <sz val="10"/>
        <rFont val="Arial"/>
        <family val="2"/>
      </rPr>
      <t>Model</t>
    </r>
    <r>
      <rPr>
        <sz val="10"/>
        <rFont val="Arial"/>
        <family val="2"/>
      </rPr>
      <t>: fill in only the colored fields)</t>
    </r>
  </si>
  <si>
    <t>delayed amount as share of total</t>
  </si>
  <si>
    <t>cumulative delayed amount as share</t>
  </si>
  <si>
    <t>Note 1:</t>
  </si>
  <si>
    <t>Note 2:</t>
  </si>
  <si>
    <r>
      <t xml:space="preserve">The total forecast and actual disbursement for each quarter of the fiscal year represents the </t>
    </r>
    <r>
      <rPr>
        <b/>
        <sz val="10"/>
        <rFont val="Arial"/>
        <family val="2"/>
      </rPr>
      <t>sum</t>
    </r>
    <r>
      <rPr>
        <sz val="10"/>
        <rFont val="Arial"/>
      </rPr>
      <t xml:space="preserve"> of budget support from </t>
    </r>
    <r>
      <rPr>
        <b/>
        <sz val="10"/>
        <rFont val="Arial"/>
        <family val="2"/>
      </rPr>
      <t xml:space="preserve">all </t>
    </r>
    <r>
      <rPr>
        <sz val="10"/>
        <rFont val="Arial"/>
      </rPr>
      <t>donors.</t>
    </r>
  </si>
  <si>
    <t>Note 3:</t>
  </si>
  <si>
    <t xml:space="preserve">total for the year </t>
  </si>
  <si>
    <t xml:space="preserve">The figure for the cumulative delayed amount as share of total forecast budget support is not shown for quarter 4 (grey shaded field). The reason is that any amount of the total forecast that has not been disbursed in quarter 4 or earlier represents a non-disbursement for the year and is not supposed to be added to the in-year disbursement delays, ref. Note 1 above. </t>
  </si>
  <si>
    <t>Note 4:</t>
  </si>
  <si>
    <t>Any disbursement by donors prior to the forecast timing (quarter) is calculated as a negative delay and therefore reduces the cumulative delay during the same year.</t>
  </si>
  <si>
    <t>planned quarter for actual</t>
  </si>
  <si>
    <t>actual delayed in each period</t>
  </si>
  <si>
    <t>planned quarter for actual (*)</t>
  </si>
  <si>
    <r>
      <t xml:space="preserve">Step 4: Read the </t>
    </r>
    <r>
      <rPr>
        <b/>
        <sz val="10"/>
        <rFont val="Arial"/>
        <family val="2"/>
      </rPr>
      <t>results for each of the three years</t>
    </r>
    <r>
      <rPr>
        <sz val="10"/>
        <rFont val="Arial"/>
        <family val="2"/>
      </rPr>
      <t xml:space="preserve"> for each indicator in table 5.</t>
    </r>
  </si>
  <si>
    <r>
      <t xml:space="preserve">Step 5: Go to the scoring tables for indicator D-1 in the Performance Measurement Framework in order to </t>
    </r>
    <r>
      <rPr>
        <b/>
        <sz val="10"/>
        <rFont val="Arial"/>
        <family val="2"/>
      </rPr>
      <t>decide the score</t>
    </r>
    <r>
      <rPr>
        <sz val="10"/>
        <rFont val="Arial"/>
        <family val="2"/>
      </rPr>
      <t xml:space="preserve"> (A, B, C or D) for the each dimension and on that basis the overall score for the indicator.</t>
    </r>
  </si>
  <si>
    <t>Scores</t>
  </si>
  <si>
    <r>
      <t xml:space="preserve">Step 3: Enter the actual amounts disbursed in the field for the </t>
    </r>
    <r>
      <rPr>
        <b/>
        <sz val="10"/>
        <rFont val="Arial"/>
        <family val="2"/>
      </rPr>
      <t>quarter in which the actual amount was originally planned</t>
    </r>
    <r>
      <rPr>
        <sz val="10"/>
        <rFont val="Arial"/>
        <family val="2"/>
      </rPr>
      <t xml:space="preserve"> to have been disbursed.</t>
    </r>
  </si>
  <si>
    <t>2004/05</t>
  </si>
  <si>
    <t>Note 5:</t>
  </si>
  <si>
    <t>(*) This column should show the actual amounts disbursed in the quarters that those tranches were planned to have been disbursed.</t>
  </si>
  <si>
    <t xml:space="preserve">The guidance on calculation of dimension (ii) in the PFM Performance Measurement Framework explains the calculation in a different way than the calculation steps in this model. However, the two explanations are totally consistent and produce the same results, assuming that any disbursements that are delayed beyond the 4th quarter is captured only in dimension (i) of the indicator and therefore ignored in the calculation of the accumulated in-year disbursement delay in dimension (ii), in order to avoid double -counting. </t>
  </si>
  <si>
    <t>See Notes for Users in the 3rd worksheet in this workbook</t>
  </si>
  <si>
    <t>Any budget support disbursed, which was not foreseen and not included in forecast, should be entered as planned in the quarter received. This applies both for amounts planned but larger than foreseen and for disbursement not foreseen at all.</t>
  </si>
</sst>
</file>

<file path=xl/styles.xml><?xml version="1.0" encoding="utf-8"?>
<styleSheet xmlns="http://schemas.openxmlformats.org/spreadsheetml/2006/main">
  <numFmts count="1">
    <numFmt numFmtId="164" formatCode="0.0%"/>
  </numFmts>
  <fonts count="6">
    <font>
      <sz val="10"/>
      <name val="Arial"/>
    </font>
    <font>
      <sz val="8"/>
      <name val="Arial"/>
    </font>
    <font>
      <b/>
      <sz val="10"/>
      <name val="Arial"/>
      <family val="2"/>
    </font>
    <font>
      <sz val="10"/>
      <name val="Arial"/>
      <family val="2"/>
    </font>
    <font>
      <i/>
      <sz val="10"/>
      <name val="Arial"/>
      <family val="2"/>
    </font>
    <font>
      <b/>
      <i/>
      <sz val="10"/>
      <name val="Arial"/>
      <family val="2"/>
    </font>
  </fonts>
  <fills count="4">
    <fill>
      <patternFill patternType="none"/>
    </fill>
    <fill>
      <patternFill patternType="gray125"/>
    </fill>
    <fill>
      <patternFill patternType="solid">
        <fgColor indexed="41"/>
        <bgColor indexed="64"/>
      </patternFill>
    </fill>
    <fill>
      <patternFill patternType="solid">
        <fgColor indexed="22"/>
        <bgColor indexed="64"/>
      </patternFill>
    </fill>
  </fills>
  <borders count="23">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s>
  <cellStyleXfs count="1">
    <xf numFmtId="0" fontId="0" fillId="0" borderId="0"/>
  </cellStyleXfs>
  <cellXfs count="84">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2" fillId="0" borderId="0" xfId="0" applyFont="1"/>
    <xf numFmtId="0" fontId="3" fillId="0" borderId="0" xfId="0" applyFont="1" applyAlignment="1">
      <alignment wrapText="1"/>
    </xf>
    <xf numFmtId="0" fontId="0" fillId="0" borderId="1" xfId="0" applyBorder="1" applyAlignment="1">
      <alignment horizontal="center" vertical="center"/>
    </xf>
    <xf numFmtId="0" fontId="0" fillId="0" borderId="0" xfId="0" applyAlignment="1">
      <alignment vertical="center"/>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alignment horizontal="center" vertical="center"/>
    </xf>
    <xf numFmtId="0" fontId="2" fillId="0" borderId="6" xfId="0" applyFont="1" applyBorder="1"/>
    <xf numFmtId="0" fontId="0" fillId="0" borderId="6" xfId="0" applyBorder="1"/>
    <xf numFmtId="164" fontId="0" fillId="0" borderId="6" xfId="0" applyNumberFormat="1" applyBorder="1"/>
    <xf numFmtId="0" fontId="0" fillId="0" borderId="7" xfId="0" applyBorder="1" applyAlignment="1">
      <alignment horizontal="center"/>
    </xf>
    <xf numFmtId="0" fontId="0" fillId="0" borderId="0" xfId="0" applyBorder="1" applyAlignment="1">
      <alignment horizontal="center" vertical="top" wrapText="1"/>
    </xf>
    <xf numFmtId="0" fontId="2" fillId="0" borderId="0" xfId="0" applyFont="1" applyBorder="1" applyAlignment="1">
      <alignment horizontal="center" vertical="top" wrapText="1"/>
    </xf>
    <xf numFmtId="0" fontId="0" fillId="0" borderId="8" xfId="0" applyBorder="1" applyAlignment="1">
      <alignment horizontal="center" vertical="top" wrapText="1"/>
    </xf>
    <xf numFmtId="0" fontId="2" fillId="0" borderId="0" xfId="0" applyFont="1" applyBorder="1" applyAlignment="1"/>
    <xf numFmtId="0" fontId="3" fillId="0" borderId="0" xfId="0" applyFont="1" applyAlignment="1"/>
    <xf numFmtId="0" fontId="3" fillId="0" borderId="0" xfId="0" applyFont="1" applyBorder="1" applyAlignment="1"/>
    <xf numFmtId="0" fontId="2" fillId="0" borderId="1" xfId="0" applyFont="1" applyBorder="1" applyAlignment="1">
      <alignment vertical="center"/>
    </xf>
    <xf numFmtId="0" fontId="2" fillId="0" borderId="9" xfId="0" applyFont="1" applyBorder="1" applyAlignment="1">
      <alignment horizontal="right"/>
    </xf>
    <xf numFmtId="0" fontId="2" fillId="0" borderId="6" xfId="0" applyFont="1" applyBorder="1" applyAlignment="1">
      <alignment horizontal="center"/>
    </xf>
    <xf numFmtId="0" fontId="2" fillId="0" borderId="6" xfId="0" applyFont="1" applyBorder="1" applyAlignment="1"/>
    <xf numFmtId="0" fontId="2" fillId="0" borderId="10" xfId="0" applyFont="1" applyBorder="1" applyAlignment="1"/>
    <xf numFmtId="0" fontId="0" fillId="0" borderId="6" xfId="0" applyBorder="1" applyAlignment="1"/>
    <xf numFmtId="0" fontId="0" fillId="0" borderId="10" xfId="0" applyBorder="1" applyAlignment="1"/>
    <xf numFmtId="0" fontId="0" fillId="2" borderId="11" xfId="0" quotePrefix="1" applyFill="1" applyBorder="1" applyAlignment="1">
      <alignment horizontal="center"/>
    </xf>
    <xf numFmtId="0" fontId="0" fillId="2" borderId="12" xfId="0" quotePrefix="1" applyFill="1" applyBorder="1" applyAlignment="1">
      <alignment horizontal="center"/>
    </xf>
    <xf numFmtId="0" fontId="0" fillId="2" borderId="13" xfId="0" quotePrefix="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0" fillId="0" borderId="0" xfId="0" applyBorder="1" applyAlignment="1">
      <alignment horizontal="right" indent="2"/>
    </xf>
    <xf numFmtId="1" fontId="0" fillId="0" borderId="0" xfId="0" applyNumberFormat="1" applyBorder="1" applyAlignment="1">
      <alignment horizontal="right" indent="2"/>
    </xf>
    <xf numFmtId="164" fontId="0" fillId="0" borderId="0" xfId="0" applyNumberFormat="1" applyBorder="1" applyAlignment="1">
      <alignment horizontal="right" indent="2"/>
    </xf>
    <xf numFmtId="164" fontId="0" fillId="0" borderId="8" xfId="0" applyNumberFormat="1" applyBorder="1" applyAlignment="1">
      <alignment horizontal="right" indent="2"/>
    </xf>
    <xf numFmtId="0" fontId="0" fillId="0" borderId="16" xfId="0" applyBorder="1" applyAlignment="1">
      <alignment horizontal="right" indent="2"/>
    </xf>
    <xf numFmtId="1" fontId="0" fillId="0" borderId="16" xfId="0" applyNumberFormat="1" applyBorder="1" applyAlignment="1">
      <alignment horizontal="right" indent="2"/>
    </xf>
    <xf numFmtId="164" fontId="0" fillId="0" borderId="16" xfId="0" applyNumberFormat="1" applyBorder="1" applyAlignment="1">
      <alignment horizontal="right" indent="2"/>
    </xf>
    <xf numFmtId="164" fontId="0" fillId="0" borderId="17" xfId="0" applyNumberFormat="1" applyBorder="1" applyAlignment="1">
      <alignment horizontal="right" indent="2"/>
    </xf>
    <xf numFmtId="0" fontId="0" fillId="2" borderId="15" xfId="0" applyFill="1" applyBorder="1" applyAlignment="1">
      <alignment horizontal="right" indent="2"/>
    </xf>
    <xf numFmtId="0" fontId="2" fillId="0" borderId="16" xfId="0" applyFont="1" applyBorder="1" applyAlignment="1">
      <alignment horizontal="center"/>
    </xf>
    <xf numFmtId="164" fontId="0" fillId="3" borderId="8" xfId="0" applyNumberFormat="1" applyFill="1" applyBorder="1" applyAlignment="1">
      <alignment horizontal="right" indent="2"/>
    </xf>
    <xf numFmtId="0" fontId="2" fillId="0" borderId="0" xfId="0" applyFont="1" applyAlignment="1">
      <alignment vertical="top"/>
    </xf>
    <xf numFmtId="0" fontId="2" fillId="0" borderId="1" xfId="0" applyFont="1" applyBorder="1" applyAlignment="1"/>
    <xf numFmtId="0" fontId="0" fillId="0" borderId="0" xfId="0" applyAlignment="1"/>
    <xf numFmtId="0" fontId="2" fillId="0" borderId="0" xfId="0" applyFont="1" applyBorder="1" applyAlignment="1">
      <alignment horizontal="center"/>
    </xf>
    <xf numFmtId="0" fontId="0" fillId="0" borderId="7" xfId="0" applyBorder="1"/>
    <xf numFmtId="0" fontId="2" fillId="0" borderId="0" xfId="0" applyFont="1" applyAlignment="1">
      <alignment horizontal="center" vertical="top" wrapText="1"/>
    </xf>
    <xf numFmtId="0" fontId="0" fillId="0" borderId="18" xfId="0" applyBorder="1" applyAlignment="1"/>
    <xf numFmtId="0" fontId="0" fillId="0" borderId="0" xfId="0" applyBorder="1" applyAlignment="1"/>
    <xf numFmtId="0" fontId="2" fillId="0" borderId="0" xfId="0" applyFont="1" applyBorder="1" applyAlignment="1">
      <alignment vertical="center"/>
    </xf>
    <xf numFmtId="0" fontId="5" fillId="0" borderId="0" xfId="0" applyFont="1"/>
    <xf numFmtId="0" fontId="5" fillId="0" borderId="16" xfId="0" applyFont="1" applyFill="1" applyBorder="1"/>
    <xf numFmtId="0" fontId="5" fillId="0" borderId="6" xfId="0" applyFont="1" applyBorder="1"/>
    <xf numFmtId="0" fontId="5" fillId="0" borderId="19" xfId="0" applyFont="1" applyBorder="1" applyAlignment="1">
      <alignment horizontal="left"/>
    </xf>
    <xf numFmtId="0" fontId="5" fillId="0" borderId="20" xfId="0" applyFont="1" applyBorder="1" applyAlignment="1">
      <alignment horizontal="left"/>
    </xf>
    <xf numFmtId="0" fontId="2" fillId="0" borderId="3" xfId="0" applyFont="1" applyBorder="1" applyAlignment="1">
      <alignment horizontal="center"/>
    </xf>
    <xf numFmtId="0" fontId="2" fillId="0" borderId="20" xfId="0" applyFont="1" applyBorder="1" applyAlignment="1">
      <alignment horizontal="center"/>
    </xf>
    <xf numFmtId="0" fontId="4" fillId="0" borderId="6" xfId="0" applyFont="1" applyBorder="1" applyAlignment="1">
      <alignment horizontal="center" vertical="center"/>
    </xf>
    <xf numFmtId="0" fontId="0" fillId="0" borderId="0" xfId="0" applyAlignment="1">
      <alignment horizontal="center"/>
    </xf>
    <xf numFmtId="0" fontId="0" fillId="0" borderId="22" xfId="0" applyBorder="1" applyAlignment="1">
      <alignment horizontal="center"/>
    </xf>
    <xf numFmtId="0" fontId="0" fillId="0" borderId="0" xfId="0" applyAlignment="1">
      <alignment horizontal="left" vertical="top" wrapText="1"/>
    </xf>
    <xf numFmtId="0" fontId="3" fillId="0" borderId="19" xfId="0" applyFont="1" applyBorder="1" applyAlignment="1">
      <alignment horizontal="left"/>
    </xf>
    <xf numFmtId="0" fontId="3" fillId="0" borderId="0" xfId="0" applyFont="1" applyAlignment="1">
      <alignment horizontal="left" wrapText="1"/>
    </xf>
    <xf numFmtId="0" fontId="3" fillId="0" borderId="0" xfId="0" applyFont="1" applyAlignment="1">
      <alignment horizontal="left"/>
    </xf>
    <xf numFmtId="0" fontId="0" fillId="0" borderId="19" xfId="0" applyBorder="1" applyAlignment="1">
      <alignment horizontal="center"/>
    </xf>
    <xf numFmtId="0" fontId="0" fillId="0" borderId="21" xfId="0" applyBorder="1" applyAlignment="1">
      <alignment horizontal="center"/>
    </xf>
    <xf numFmtId="164" fontId="0" fillId="0" borderId="1" xfId="0" applyNumberFormat="1" applyBorder="1" applyAlignment="1">
      <alignment horizontal="center"/>
    </xf>
    <xf numFmtId="164" fontId="0" fillId="0" borderId="8" xfId="0" applyNumberFormat="1" applyBorder="1" applyAlignment="1">
      <alignment horizontal="center"/>
    </xf>
    <xf numFmtId="164" fontId="0" fillId="0" borderId="2" xfId="0" applyNumberFormat="1" applyBorder="1" applyAlignment="1">
      <alignment horizontal="center"/>
    </xf>
    <xf numFmtId="164" fontId="0" fillId="0" borderId="17" xfId="0" applyNumberFormat="1" applyBorder="1" applyAlignment="1">
      <alignment horizont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0" fillId="0" borderId="1" xfId="0" applyBorder="1" applyAlignment="1">
      <alignment horizontal="center" vertical="top" wrapText="1"/>
    </xf>
    <xf numFmtId="0" fontId="0" fillId="0" borderId="8" xfId="0" applyBorder="1" applyAlignment="1">
      <alignment horizontal="center" vertical="top" wrapText="1"/>
    </xf>
    <xf numFmtId="164" fontId="0" fillId="0" borderId="3" xfId="0" applyNumberFormat="1" applyBorder="1" applyAlignment="1">
      <alignment horizontal="center"/>
    </xf>
    <xf numFmtId="164" fontId="0" fillId="0" borderId="20" xfId="0" applyNumberFormat="1" applyBorder="1" applyAlignment="1">
      <alignment horizontal="center"/>
    </xf>
    <xf numFmtId="0" fontId="0" fillId="0" borderId="2" xfId="0" applyBorder="1" applyAlignment="1">
      <alignment horizontal="center" vertical="top" wrapText="1"/>
    </xf>
    <xf numFmtId="0" fontId="0" fillId="0" borderId="17" xfId="0" applyBorder="1" applyAlignment="1">
      <alignment horizontal="center" vertical="top" wrapText="1"/>
    </xf>
    <xf numFmtId="0" fontId="2" fillId="0" borderId="0" xfId="0" applyFont="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44"/>
  <sheetViews>
    <sheetView tabSelected="1" workbookViewId="0">
      <selection activeCell="K40" sqref="K40"/>
    </sheetView>
  </sheetViews>
  <sheetFormatPr defaultRowHeight="12.75"/>
  <cols>
    <col min="1" max="1" width="24.7109375" customWidth="1"/>
    <col min="2" max="7" width="11.7109375" customWidth="1"/>
    <col min="8" max="8" width="9.42578125" customWidth="1"/>
  </cols>
  <sheetData>
    <row r="1" spans="1:8" ht="25.5" customHeight="1">
      <c r="A1" s="74" t="s">
        <v>33</v>
      </c>
      <c r="B1" s="75"/>
      <c r="C1" s="75"/>
      <c r="D1" s="75"/>
      <c r="E1" s="75"/>
      <c r="F1" s="75"/>
      <c r="G1" s="76"/>
      <c r="H1" s="22"/>
    </row>
    <row r="2" spans="1:8" ht="13.5" customHeight="1">
      <c r="A2" s="61" t="s">
        <v>55</v>
      </c>
      <c r="B2" s="61"/>
      <c r="C2" s="61"/>
      <c r="D2" s="61"/>
      <c r="E2" s="61"/>
      <c r="F2" s="61"/>
      <c r="G2" s="61"/>
      <c r="H2" s="53"/>
    </row>
    <row r="3" spans="1:8" ht="19.5" customHeight="1">
      <c r="A3" s="65" t="s">
        <v>23</v>
      </c>
      <c r="B3" s="65"/>
      <c r="C3" s="65"/>
      <c r="D3" s="65"/>
      <c r="E3" s="65"/>
      <c r="F3" s="65"/>
      <c r="G3" s="65"/>
      <c r="H3" s="21"/>
    </row>
    <row r="4" spans="1:8" ht="16.5" customHeight="1">
      <c r="A4" s="66" t="s">
        <v>31</v>
      </c>
      <c r="B4" s="66"/>
      <c r="C4" s="66"/>
      <c r="D4" s="66"/>
      <c r="E4" s="66"/>
      <c r="F4" s="66"/>
      <c r="G4" s="66"/>
      <c r="H4" s="6"/>
    </row>
    <row r="5" spans="1:8" ht="29.25" customHeight="1">
      <c r="A5" s="66" t="s">
        <v>50</v>
      </c>
      <c r="B5" s="66"/>
      <c r="C5" s="66"/>
      <c r="D5" s="66"/>
      <c r="E5" s="66"/>
      <c r="F5" s="66"/>
      <c r="G5" s="66"/>
      <c r="H5" s="6"/>
    </row>
    <row r="6" spans="1:8" ht="16.5" customHeight="1">
      <c r="A6" s="67" t="s">
        <v>47</v>
      </c>
      <c r="B6" s="67"/>
      <c r="C6" s="67"/>
      <c r="D6" s="67"/>
      <c r="E6" s="67"/>
      <c r="F6" s="67"/>
      <c r="G6" s="67"/>
      <c r="H6" s="20"/>
    </row>
    <row r="7" spans="1:8" ht="27.75" customHeight="1">
      <c r="A7" s="66" t="s">
        <v>48</v>
      </c>
      <c r="B7" s="66"/>
      <c r="C7" s="66"/>
      <c r="D7" s="66"/>
      <c r="E7" s="66"/>
      <c r="F7" s="66"/>
      <c r="G7" s="66"/>
      <c r="H7" s="6"/>
    </row>
    <row r="8" spans="1:8" ht="18.75" customHeight="1">
      <c r="A8" s="54" t="s">
        <v>5</v>
      </c>
    </row>
    <row r="9" spans="1:8" ht="12.75" customHeight="1">
      <c r="A9" s="4" t="s">
        <v>1</v>
      </c>
      <c r="B9" s="29">
        <v>1</v>
      </c>
      <c r="D9" s="64" t="s">
        <v>53</v>
      </c>
      <c r="E9" s="64"/>
      <c r="F9" s="64"/>
      <c r="G9" s="64"/>
    </row>
    <row r="10" spans="1:8">
      <c r="A10" s="1" t="s">
        <v>2</v>
      </c>
      <c r="B10" s="30">
        <v>2</v>
      </c>
      <c r="D10" s="64"/>
      <c r="E10" s="64"/>
      <c r="F10" s="64"/>
      <c r="G10" s="64"/>
    </row>
    <row r="11" spans="1:8">
      <c r="A11" s="3" t="s">
        <v>3</v>
      </c>
      <c r="B11" s="31">
        <v>3</v>
      </c>
      <c r="D11" s="64"/>
      <c r="E11" s="64"/>
      <c r="F11" s="64"/>
      <c r="G11" s="64"/>
    </row>
    <row r="12" spans="1:8" ht="18" customHeight="1">
      <c r="A12" s="54" t="s">
        <v>11</v>
      </c>
    </row>
    <row r="13" spans="1:8">
      <c r="A13" s="23" t="s">
        <v>6</v>
      </c>
      <c r="B13" s="24">
        <f>B9</f>
        <v>1</v>
      </c>
      <c r="C13" s="25"/>
      <c r="D13" s="13"/>
      <c r="E13" s="27"/>
      <c r="F13" s="27"/>
      <c r="G13" s="28"/>
    </row>
    <row r="14" spans="1:8" s="8" customFormat="1" ht="39" customHeight="1">
      <c r="A14" s="7" t="s">
        <v>30</v>
      </c>
      <c r="B14" s="17" t="s">
        <v>17</v>
      </c>
      <c r="C14" s="17" t="s">
        <v>18</v>
      </c>
      <c r="D14" s="50" t="s">
        <v>46</v>
      </c>
      <c r="E14" s="16" t="s">
        <v>45</v>
      </c>
      <c r="F14" s="16" t="s">
        <v>34</v>
      </c>
      <c r="G14" s="18" t="s">
        <v>35</v>
      </c>
    </row>
    <row r="15" spans="1:8">
      <c r="A15" s="1" t="s">
        <v>13</v>
      </c>
      <c r="B15" s="42"/>
      <c r="C15" s="42"/>
      <c r="D15" s="42"/>
      <c r="E15" s="35">
        <f>D15-C15</f>
        <v>0</v>
      </c>
      <c r="F15" s="36" t="e">
        <f>E15/C$19</f>
        <v>#DIV/0!</v>
      </c>
      <c r="G15" s="37" t="e">
        <f>F15</f>
        <v>#DIV/0!</v>
      </c>
    </row>
    <row r="16" spans="1:8">
      <c r="A16" s="1" t="s">
        <v>14</v>
      </c>
      <c r="B16" s="42"/>
      <c r="C16" s="42"/>
      <c r="D16" s="42"/>
      <c r="E16" s="35">
        <f>D16-C16</f>
        <v>0</v>
      </c>
      <c r="F16" s="36" t="e">
        <f>E16/C$19</f>
        <v>#DIV/0!</v>
      </c>
      <c r="G16" s="37" t="e">
        <f>G15+F16</f>
        <v>#DIV/0!</v>
      </c>
    </row>
    <row r="17" spans="1:7">
      <c r="A17" s="1" t="s">
        <v>15</v>
      </c>
      <c r="B17" s="42"/>
      <c r="C17" s="42"/>
      <c r="D17" s="42"/>
      <c r="E17" s="35">
        <f>D17-C17</f>
        <v>0</v>
      </c>
      <c r="F17" s="36" t="e">
        <f>E17/C$19</f>
        <v>#DIV/0!</v>
      </c>
      <c r="G17" s="37" t="e">
        <f>G16+F17</f>
        <v>#DIV/0!</v>
      </c>
    </row>
    <row r="18" spans="1:7">
      <c r="A18" s="1" t="s">
        <v>16</v>
      </c>
      <c r="B18" s="42"/>
      <c r="C18" s="42"/>
      <c r="D18" s="42"/>
      <c r="E18" s="35">
        <f>D18-C18</f>
        <v>0</v>
      </c>
      <c r="F18" s="36" t="e">
        <f>E18/C$19</f>
        <v>#DIV/0!</v>
      </c>
      <c r="G18" s="44"/>
    </row>
    <row r="19" spans="1:7">
      <c r="A19" s="3" t="s">
        <v>40</v>
      </c>
      <c r="B19" s="38">
        <f>SUM(B15:B18)</f>
        <v>0</v>
      </c>
      <c r="C19" s="38">
        <f>SUM(C15:C18)</f>
        <v>0</v>
      </c>
      <c r="D19" s="38">
        <f>SUM(D15:D18)</f>
        <v>0</v>
      </c>
      <c r="E19" s="39">
        <f>D19-C19</f>
        <v>0</v>
      </c>
      <c r="F19" s="40" t="e">
        <f>E19/C$19</f>
        <v>#DIV/0!</v>
      </c>
      <c r="G19" s="41" t="e">
        <f>SUM(G15:G18)</f>
        <v>#DIV/0!</v>
      </c>
    </row>
    <row r="20" spans="1:7" ht="18" customHeight="1">
      <c r="A20" s="55" t="s">
        <v>4</v>
      </c>
    </row>
    <row r="21" spans="1:7">
      <c r="A21" s="23" t="s">
        <v>6</v>
      </c>
      <c r="B21" s="24">
        <f>B10</f>
        <v>2</v>
      </c>
      <c r="C21" s="27"/>
      <c r="D21" s="13"/>
      <c r="E21" s="27"/>
      <c r="F21" s="27"/>
      <c r="G21" s="28"/>
    </row>
    <row r="22" spans="1:7" s="8" customFormat="1" ht="38.25" customHeight="1">
      <c r="A22" s="7" t="s">
        <v>30</v>
      </c>
      <c r="B22" s="17" t="s">
        <v>17</v>
      </c>
      <c r="C22" s="17" t="s">
        <v>18</v>
      </c>
      <c r="D22" s="50" t="s">
        <v>44</v>
      </c>
      <c r="E22" s="16" t="s">
        <v>45</v>
      </c>
      <c r="F22" s="16" t="s">
        <v>34</v>
      </c>
      <c r="G22" s="18" t="s">
        <v>35</v>
      </c>
    </row>
    <row r="23" spans="1:7">
      <c r="A23" s="1" t="s">
        <v>13</v>
      </c>
      <c r="B23" s="42"/>
      <c r="C23" s="42"/>
      <c r="D23" s="42"/>
      <c r="E23" s="35">
        <f>D23-C23</f>
        <v>0</v>
      </c>
      <c r="F23" s="36" t="e">
        <f>E23/C$27</f>
        <v>#DIV/0!</v>
      </c>
      <c r="G23" s="37" t="e">
        <f>F23</f>
        <v>#DIV/0!</v>
      </c>
    </row>
    <row r="24" spans="1:7">
      <c r="A24" s="1" t="s">
        <v>14</v>
      </c>
      <c r="B24" s="42"/>
      <c r="C24" s="42"/>
      <c r="D24" s="42"/>
      <c r="E24" s="35">
        <f>D24-C24</f>
        <v>0</v>
      </c>
      <c r="F24" s="36" t="e">
        <f>E24/C$27</f>
        <v>#DIV/0!</v>
      </c>
      <c r="G24" s="37" t="e">
        <f>G23+F24</f>
        <v>#DIV/0!</v>
      </c>
    </row>
    <row r="25" spans="1:7">
      <c r="A25" s="1" t="s">
        <v>15</v>
      </c>
      <c r="B25" s="42"/>
      <c r="C25" s="42"/>
      <c r="D25" s="42"/>
      <c r="E25" s="35">
        <f>D25-C25</f>
        <v>0</v>
      </c>
      <c r="F25" s="36" t="e">
        <f>E25/C$27</f>
        <v>#DIV/0!</v>
      </c>
      <c r="G25" s="37" t="e">
        <f>G24+F25</f>
        <v>#DIV/0!</v>
      </c>
    </row>
    <row r="26" spans="1:7">
      <c r="A26" s="1" t="s">
        <v>16</v>
      </c>
      <c r="B26" s="42"/>
      <c r="C26" s="42"/>
      <c r="D26" s="42"/>
      <c r="E26" s="35">
        <f>D26-C26</f>
        <v>0</v>
      </c>
      <c r="F26" s="36" t="e">
        <f>E26/C$27</f>
        <v>#DIV/0!</v>
      </c>
      <c r="G26" s="44"/>
    </row>
    <row r="27" spans="1:7">
      <c r="A27" s="3" t="s">
        <v>40</v>
      </c>
      <c r="B27" s="34">
        <f>SUM(B23:B26)</f>
        <v>0</v>
      </c>
      <c r="C27" s="34">
        <f>SUM(C23:C26)</f>
        <v>0</v>
      </c>
      <c r="D27" s="38">
        <f>SUM(D23:D26)</f>
        <v>0</v>
      </c>
      <c r="E27" s="35">
        <f>D27-C27</f>
        <v>0</v>
      </c>
      <c r="F27" s="36" t="e">
        <f>E27/C$27</f>
        <v>#DIV/0!</v>
      </c>
      <c r="G27" s="37" t="e">
        <f>SUM(G23:G26)</f>
        <v>#DIV/0!</v>
      </c>
    </row>
    <row r="28" spans="1:7" ht="18" customHeight="1">
      <c r="A28" s="56" t="s">
        <v>7</v>
      </c>
      <c r="B28" s="13"/>
      <c r="C28" s="13"/>
      <c r="E28" s="13"/>
      <c r="F28" s="13"/>
      <c r="G28" s="14"/>
    </row>
    <row r="29" spans="1:7" s="5" customFormat="1">
      <c r="A29" s="23" t="s">
        <v>6</v>
      </c>
      <c r="B29" s="24">
        <f>B11</f>
        <v>3</v>
      </c>
      <c r="C29" s="25"/>
      <c r="D29" s="12"/>
      <c r="E29" s="25"/>
      <c r="F29" s="25"/>
      <c r="G29" s="26"/>
    </row>
    <row r="30" spans="1:7" s="8" customFormat="1" ht="38.25" customHeight="1">
      <c r="A30" s="7" t="s">
        <v>30</v>
      </c>
      <c r="B30" s="17" t="s">
        <v>17</v>
      </c>
      <c r="C30" s="17" t="s">
        <v>18</v>
      </c>
      <c r="D30" s="50" t="s">
        <v>44</v>
      </c>
      <c r="E30" s="16" t="s">
        <v>45</v>
      </c>
      <c r="F30" s="16" t="s">
        <v>34</v>
      </c>
      <c r="G30" s="18" t="s">
        <v>35</v>
      </c>
    </row>
    <row r="31" spans="1:7">
      <c r="A31" s="1" t="s">
        <v>13</v>
      </c>
      <c r="B31" s="42"/>
      <c r="C31" s="42"/>
      <c r="D31" s="42"/>
      <c r="E31" s="35">
        <f>D31-C31</f>
        <v>0</v>
      </c>
      <c r="F31" s="36" t="e">
        <f>E31/C$35</f>
        <v>#DIV/0!</v>
      </c>
      <c r="G31" s="37" t="e">
        <f>F31</f>
        <v>#DIV/0!</v>
      </c>
    </row>
    <row r="32" spans="1:7">
      <c r="A32" s="1" t="s">
        <v>14</v>
      </c>
      <c r="B32" s="42"/>
      <c r="C32" s="42"/>
      <c r="D32" s="42"/>
      <c r="E32" s="35">
        <f>D32-C32</f>
        <v>0</v>
      </c>
      <c r="F32" s="36" t="e">
        <f>E32/C$35</f>
        <v>#DIV/0!</v>
      </c>
      <c r="G32" s="37" t="e">
        <f>G31+F32</f>
        <v>#DIV/0!</v>
      </c>
    </row>
    <row r="33" spans="1:8">
      <c r="A33" s="1" t="s">
        <v>15</v>
      </c>
      <c r="B33" s="42"/>
      <c r="C33" s="42"/>
      <c r="D33" s="42"/>
      <c r="E33" s="35">
        <f>D33-C33</f>
        <v>0</v>
      </c>
      <c r="F33" s="36" t="e">
        <f>E33/C$35</f>
        <v>#DIV/0!</v>
      </c>
      <c r="G33" s="37" t="e">
        <f>G32+F33</f>
        <v>#DIV/0!</v>
      </c>
    </row>
    <row r="34" spans="1:8">
      <c r="A34" s="1" t="s">
        <v>16</v>
      </c>
      <c r="B34" s="42"/>
      <c r="C34" s="42"/>
      <c r="D34" s="42"/>
      <c r="E34" s="35">
        <f>D34-C34</f>
        <v>0</v>
      </c>
      <c r="F34" s="36" t="e">
        <f>E34/C$35</f>
        <v>#DIV/0!</v>
      </c>
      <c r="G34" s="44"/>
    </row>
    <row r="35" spans="1:8">
      <c r="A35" s="3" t="s">
        <v>40</v>
      </c>
      <c r="B35" s="38">
        <f>SUM(B31:B34)</f>
        <v>0</v>
      </c>
      <c r="C35" s="38">
        <f>SUM(C31:C34)</f>
        <v>0</v>
      </c>
      <c r="D35" s="38">
        <f>SUM(D31:D34)</f>
        <v>0</v>
      </c>
      <c r="E35" s="39">
        <f>D35-C35</f>
        <v>0</v>
      </c>
      <c r="F35" s="40" t="e">
        <f>E35/C$35</f>
        <v>#DIV/0!</v>
      </c>
      <c r="G35" s="41" t="e">
        <f>SUM(G31:G34)</f>
        <v>#DIV/0!</v>
      </c>
    </row>
    <row r="36" spans="1:8" ht="9" customHeight="1">
      <c r="C36" s="48"/>
      <c r="D36" s="19"/>
      <c r="E36" s="43"/>
      <c r="F36" s="43"/>
      <c r="G36" s="48"/>
      <c r="H36" s="19"/>
    </row>
    <row r="37" spans="1:8">
      <c r="A37" s="58" t="s">
        <v>10</v>
      </c>
      <c r="B37" s="49"/>
      <c r="C37" s="59" t="s">
        <v>21</v>
      </c>
      <c r="D37" s="60"/>
      <c r="E37" s="59" t="s">
        <v>22</v>
      </c>
      <c r="F37" s="60"/>
      <c r="G37" s="46"/>
      <c r="H37" s="2"/>
    </row>
    <row r="38" spans="1:8" s="8" customFormat="1" ht="27" customHeight="1">
      <c r="B38" s="11" t="s">
        <v>0</v>
      </c>
      <c r="C38" s="77" t="s">
        <v>19</v>
      </c>
      <c r="D38" s="78"/>
      <c r="E38" s="81" t="s">
        <v>20</v>
      </c>
      <c r="F38" s="82"/>
    </row>
    <row r="39" spans="1:8">
      <c r="B39" s="15">
        <f>B9</f>
        <v>1</v>
      </c>
      <c r="C39" s="79" t="e">
        <f>1-(C19/B19)</f>
        <v>#DIV/0!</v>
      </c>
      <c r="D39" s="80"/>
      <c r="E39" s="79" t="e">
        <f>G19</f>
        <v>#DIV/0!</v>
      </c>
      <c r="F39" s="80"/>
    </row>
    <row r="40" spans="1:8">
      <c r="B40" s="9">
        <f>B10</f>
        <v>2</v>
      </c>
      <c r="C40" s="70" t="e">
        <f>1-(C27/B27)</f>
        <v>#DIV/0!</v>
      </c>
      <c r="D40" s="71"/>
      <c r="E40" s="70" t="e">
        <f>G27</f>
        <v>#DIV/0!</v>
      </c>
      <c r="F40" s="71"/>
    </row>
    <row r="41" spans="1:8">
      <c r="B41" s="10">
        <f>B11</f>
        <v>3</v>
      </c>
      <c r="C41" s="72" t="e">
        <f>1-(C35/B35)</f>
        <v>#DIV/0!</v>
      </c>
      <c r="D41" s="73"/>
      <c r="E41" s="72" t="e">
        <f>G35</f>
        <v>#DIV/0!</v>
      </c>
      <c r="F41" s="73"/>
    </row>
    <row r="42" spans="1:8" ht="16.5" customHeight="1">
      <c r="A42" s="54" t="s">
        <v>49</v>
      </c>
      <c r="B42" s="68" t="s">
        <v>24</v>
      </c>
      <c r="C42" s="68"/>
      <c r="D42" s="69"/>
      <c r="E42" s="32" t="s">
        <v>32</v>
      </c>
    </row>
    <row r="43" spans="1:8">
      <c r="B43" s="62" t="s">
        <v>25</v>
      </c>
      <c r="C43" s="62"/>
      <c r="D43" s="63"/>
      <c r="E43" s="33" t="s">
        <v>32</v>
      </c>
    </row>
    <row r="44" spans="1:8" ht="13.5" customHeight="1">
      <c r="A44" s="51" t="s">
        <v>29</v>
      </c>
      <c r="B44" s="62" t="s">
        <v>26</v>
      </c>
      <c r="C44" s="62"/>
      <c r="D44" s="63"/>
      <c r="E44" s="33" t="s">
        <v>32</v>
      </c>
      <c r="G44" s="47"/>
    </row>
  </sheetData>
  <mergeCells count="21">
    <mergeCell ref="A1:G1"/>
    <mergeCell ref="C38:D38"/>
    <mergeCell ref="C39:D39"/>
    <mergeCell ref="E38:F38"/>
    <mergeCell ref="E39:F39"/>
    <mergeCell ref="C37:D37"/>
    <mergeCell ref="B42:D42"/>
    <mergeCell ref="C40:D40"/>
    <mergeCell ref="C41:D41"/>
    <mergeCell ref="E40:F40"/>
    <mergeCell ref="E41:F41"/>
    <mergeCell ref="E37:F37"/>
    <mergeCell ref="A2:G2"/>
    <mergeCell ref="B43:D43"/>
    <mergeCell ref="B44:D44"/>
    <mergeCell ref="D9:G11"/>
    <mergeCell ref="A3:G3"/>
    <mergeCell ref="A4:G4"/>
    <mergeCell ref="A6:G6"/>
    <mergeCell ref="A7:G7"/>
    <mergeCell ref="A5:G5"/>
  </mergeCells>
  <phoneticPr fontId="1" type="noConversion"/>
  <printOptions horizontalCentered="1" verticalCentered="1"/>
  <pageMargins left="0.75" right="0.75" top="1" bottom="1" header="0.5" footer="0.5"/>
  <pageSetup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dimension ref="A1:H43"/>
  <sheetViews>
    <sheetView topLeftCell="A12" workbookViewId="0">
      <selection activeCell="J43" sqref="J43"/>
    </sheetView>
  </sheetViews>
  <sheetFormatPr defaultRowHeight="12.75"/>
  <cols>
    <col min="1" max="1" width="24.7109375" customWidth="1"/>
    <col min="2" max="7" width="11.7109375" customWidth="1"/>
    <col min="8" max="8" width="9.42578125" customWidth="1"/>
  </cols>
  <sheetData>
    <row r="1" spans="1:8" ht="25.5" customHeight="1">
      <c r="A1" s="74" t="s">
        <v>33</v>
      </c>
      <c r="B1" s="75"/>
      <c r="C1" s="75"/>
      <c r="D1" s="75"/>
      <c r="E1" s="75"/>
      <c r="F1" s="75"/>
      <c r="G1" s="76"/>
      <c r="H1" s="22"/>
    </row>
    <row r="2" spans="1:8" ht="19.5" customHeight="1">
      <c r="A2" s="65" t="s">
        <v>23</v>
      </c>
      <c r="B2" s="65"/>
      <c r="C2" s="65"/>
      <c r="D2" s="65"/>
      <c r="E2" s="65"/>
      <c r="F2" s="65"/>
      <c r="G2" s="65"/>
      <c r="H2" s="21"/>
    </row>
    <row r="3" spans="1:8" ht="16.5" customHeight="1">
      <c r="A3" s="66" t="s">
        <v>31</v>
      </c>
      <c r="B3" s="66"/>
      <c r="C3" s="66"/>
      <c r="D3" s="66"/>
      <c r="E3" s="66"/>
      <c r="F3" s="66"/>
      <c r="G3" s="66"/>
      <c r="H3" s="6"/>
    </row>
    <row r="4" spans="1:8" ht="29.25" customHeight="1">
      <c r="A4" s="66" t="s">
        <v>50</v>
      </c>
      <c r="B4" s="66"/>
      <c r="C4" s="66"/>
      <c r="D4" s="66"/>
      <c r="E4" s="66"/>
      <c r="F4" s="66"/>
      <c r="G4" s="66"/>
      <c r="H4" s="6"/>
    </row>
    <row r="5" spans="1:8" ht="16.5" customHeight="1">
      <c r="A5" s="67" t="s">
        <v>47</v>
      </c>
      <c r="B5" s="67"/>
      <c r="C5" s="67"/>
      <c r="D5" s="67"/>
      <c r="E5" s="67"/>
      <c r="F5" s="67"/>
      <c r="G5" s="67"/>
      <c r="H5" s="20"/>
    </row>
    <row r="6" spans="1:8" ht="27.75" customHeight="1">
      <c r="A6" s="66" t="s">
        <v>48</v>
      </c>
      <c r="B6" s="66"/>
      <c r="C6" s="66"/>
      <c r="D6" s="66"/>
      <c r="E6" s="66"/>
      <c r="F6" s="66"/>
      <c r="G6" s="66"/>
      <c r="H6" s="6"/>
    </row>
    <row r="7" spans="1:8" ht="19.5" customHeight="1">
      <c r="A7" s="54" t="s">
        <v>5</v>
      </c>
    </row>
    <row r="8" spans="1:8" ht="12.75" customHeight="1">
      <c r="A8" s="4" t="s">
        <v>1</v>
      </c>
      <c r="B8" s="29" t="s">
        <v>8</v>
      </c>
      <c r="D8" s="64" t="s">
        <v>53</v>
      </c>
      <c r="E8" s="64"/>
      <c r="F8" s="64"/>
      <c r="G8" s="64"/>
    </row>
    <row r="9" spans="1:8">
      <c r="A9" s="1" t="s">
        <v>2</v>
      </c>
      <c r="B9" s="30" t="s">
        <v>9</v>
      </c>
      <c r="D9" s="64"/>
      <c r="E9" s="64"/>
      <c r="F9" s="64"/>
      <c r="G9" s="64"/>
    </row>
    <row r="10" spans="1:8">
      <c r="A10" s="3" t="s">
        <v>3</v>
      </c>
      <c r="B10" s="31" t="s">
        <v>51</v>
      </c>
      <c r="D10" s="64"/>
      <c r="E10" s="64"/>
      <c r="F10" s="64"/>
      <c r="G10" s="64"/>
    </row>
    <row r="11" spans="1:8" ht="19.5" customHeight="1">
      <c r="A11" s="54" t="s">
        <v>11</v>
      </c>
    </row>
    <row r="12" spans="1:8">
      <c r="A12" s="23" t="s">
        <v>6</v>
      </c>
      <c r="B12" s="24" t="str">
        <f>B8</f>
        <v>2002/03</v>
      </c>
      <c r="C12" s="25"/>
      <c r="D12" s="13"/>
      <c r="E12" s="27"/>
      <c r="F12" s="27"/>
      <c r="G12" s="28"/>
    </row>
    <row r="13" spans="1:8" s="8" customFormat="1" ht="39" customHeight="1">
      <c r="A13" s="7" t="s">
        <v>30</v>
      </c>
      <c r="B13" s="17" t="s">
        <v>17</v>
      </c>
      <c r="C13" s="17" t="s">
        <v>18</v>
      </c>
      <c r="D13" s="50" t="s">
        <v>46</v>
      </c>
      <c r="E13" s="16" t="s">
        <v>45</v>
      </c>
      <c r="F13" s="16" t="s">
        <v>34</v>
      </c>
      <c r="G13" s="18" t="s">
        <v>35</v>
      </c>
    </row>
    <row r="14" spans="1:8">
      <c r="A14" s="1" t="s">
        <v>13</v>
      </c>
      <c r="B14" s="42">
        <v>400</v>
      </c>
      <c r="C14" s="42"/>
      <c r="D14" s="42">
        <v>400</v>
      </c>
      <c r="E14" s="35">
        <f>D14-C14</f>
        <v>400</v>
      </c>
      <c r="F14" s="36">
        <f>E14/C$18</f>
        <v>0.25</v>
      </c>
      <c r="G14" s="37">
        <f>F14</f>
        <v>0.25</v>
      </c>
    </row>
    <row r="15" spans="1:8">
      <c r="A15" s="1" t="s">
        <v>14</v>
      </c>
      <c r="B15" s="42">
        <v>400</v>
      </c>
      <c r="C15" s="42">
        <v>400</v>
      </c>
      <c r="D15" s="42">
        <v>400</v>
      </c>
      <c r="E15" s="35">
        <f>D15-C15</f>
        <v>0</v>
      </c>
      <c r="F15" s="36">
        <f>E15/C$18</f>
        <v>0</v>
      </c>
      <c r="G15" s="37">
        <f>G14+F15</f>
        <v>0.25</v>
      </c>
    </row>
    <row r="16" spans="1:8">
      <c r="A16" s="1" t="s">
        <v>15</v>
      </c>
      <c r="B16" s="42">
        <v>400</v>
      </c>
      <c r="C16" s="42">
        <v>400</v>
      </c>
      <c r="D16" s="42">
        <v>400</v>
      </c>
      <c r="E16" s="35">
        <f>D16-C16</f>
        <v>0</v>
      </c>
      <c r="F16" s="36">
        <f>E16/C$18</f>
        <v>0</v>
      </c>
      <c r="G16" s="37">
        <f>G15+F16</f>
        <v>0.25</v>
      </c>
    </row>
    <row r="17" spans="1:7">
      <c r="A17" s="1" t="s">
        <v>16</v>
      </c>
      <c r="B17" s="42">
        <v>400</v>
      </c>
      <c r="C17" s="42">
        <v>800</v>
      </c>
      <c r="D17" s="42">
        <v>400</v>
      </c>
      <c r="E17" s="35">
        <f>D17-C17</f>
        <v>-400</v>
      </c>
      <c r="F17" s="36">
        <f>E17/C$18</f>
        <v>-0.25</v>
      </c>
      <c r="G17" s="44"/>
    </row>
    <row r="18" spans="1:7">
      <c r="A18" s="3" t="s">
        <v>40</v>
      </c>
      <c r="B18" s="38">
        <f>SUM(B14:B17)</f>
        <v>1600</v>
      </c>
      <c r="C18" s="38">
        <f>SUM(C14:C17)</f>
        <v>1600</v>
      </c>
      <c r="D18" s="38">
        <f>SUM(D14:D17)</f>
        <v>1600</v>
      </c>
      <c r="E18" s="39">
        <f>D18-C18</f>
        <v>0</v>
      </c>
      <c r="F18" s="40">
        <f>E18/C$18</f>
        <v>0</v>
      </c>
      <c r="G18" s="41">
        <f>SUM(G14:G17)</f>
        <v>0.75</v>
      </c>
    </row>
    <row r="19" spans="1:7" ht="19.5" customHeight="1">
      <c r="A19" s="55" t="s">
        <v>4</v>
      </c>
    </row>
    <row r="20" spans="1:7">
      <c r="A20" s="23" t="s">
        <v>6</v>
      </c>
      <c r="B20" s="24" t="str">
        <f>B9</f>
        <v>2003/04</v>
      </c>
      <c r="C20" s="27"/>
      <c r="D20" s="13"/>
      <c r="E20" s="27"/>
      <c r="F20" s="27"/>
      <c r="G20" s="28"/>
    </row>
    <row r="21" spans="1:7" s="8" customFormat="1" ht="38.25" customHeight="1">
      <c r="A21" s="7" t="s">
        <v>30</v>
      </c>
      <c r="B21" s="17" t="s">
        <v>17</v>
      </c>
      <c r="C21" s="17" t="s">
        <v>18</v>
      </c>
      <c r="D21" s="50" t="s">
        <v>44</v>
      </c>
      <c r="E21" s="16" t="s">
        <v>45</v>
      </c>
      <c r="F21" s="16" t="s">
        <v>34</v>
      </c>
      <c r="G21" s="18" t="s">
        <v>35</v>
      </c>
    </row>
    <row r="22" spans="1:7">
      <c r="A22" s="1" t="s">
        <v>13</v>
      </c>
      <c r="B22" s="42">
        <v>400</v>
      </c>
      <c r="C22" s="42">
        <v>600</v>
      </c>
      <c r="D22" s="42">
        <v>400</v>
      </c>
      <c r="E22" s="35">
        <f>D22-C22</f>
        <v>-200</v>
      </c>
      <c r="F22" s="36">
        <f>E22/C$26</f>
        <v>-0.16666666666666666</v>
      </c>
      <c r="G22" s="37">
        <f>F22</f>
        <v>-0.16666666666666666</v>
      </c>
    </row>
    <row r="23" spans="1:7">
      <c r="A23" s="1" t="s">
        <v>14</v>
      </c>
      <c r="B23" s="42">
        <v>400</v>
      </c>
      <c r="C23" s="42"/>
      <c r="D23" s="42">
        <v>400</v>
      </c>
      <c r="E23" s="35">
        <f>D23-C23</f>
        <v>400</v>
      </c>
      <c r="F23" s="36">
        <f>E23/C$26</f>
        <v>0.33333333333333331</v>
      </c>
      <c r="G23" s="37">
        <f>G22+F23</f>
        <v>0.16666666666666666</v>
      </c>
    </row>
    <row r="24" spans="1:7">
      <c r="A24" s="1" t="s">
        <v>15</v>
      </c>
      <c r="B24" s="42">
        <v>400</v>
      </c>
      <c r="C24" s="42">
        <v>400</v>
      </c>
      <c r="D24" s="42">
        <v>400</v>
      </c>
      <c r="E24" s="35">
        <f>D24-C24</f>
        <v>0</v>
      </c>
      <c r="F24" s="36">
        <f>E24/C$26</f>
        <v>0</v>
      </c>
      <c r="G24" s="37">
        <f>G23+F24</f>
        <v>0.16666666666666666</v>
      </c>
    </row>
    <row r="25" spans="1:7">
      <c r="A25" s="1" t="s">
        <v>16</v>
      </c>
      <c r="B25" s="42">
        <v>400</v>
      </c>
      <c r="C25" s="42">
        <v>200</v>
      </c>
      <c r="D25" s="42"/>
      <c r="E25" s="35">
        <f>D25-C25</f>
        <v>-200</v>
      </c>
      <c r="F25" s="36">
        <f>E25/C$26</f>
        <v>-0.16666666666666666</v>
      </c>
      <c r="G25" s="44"/>
    </row>
    <row r="26" spans="1:7">
      <c r="A26" s="3" t="s">
        <v>40</v>
      </c>
      <c r="B26" s="34">
        <f>SUM(B22:B25)</f>
        <v>1600</v>
      </c>
      <c r="C26" s="34">
        <f>SUM(C22:C25)</f>
        <v>1200</v>
      </c>
      <c r="D26" s="38">
        <f>SUM(D22:D25)</f>
        <v>1200</v>
      </c>
      <c r="E26" s="35">
        <f>D26-C26</f>
        <v>0</v>
      </c>
      <c r="F26" s="36">
        <f>E26/C$26</f>
        <v>0</v>
      </c>
      <c r="G26" s="37">
        <f>SUM(G22:G25)</f>
        <v>0.16666666666666666</v>
      </c>
    </row>
    <row r="27" spans="1:7" ht="19.5" customHeight="1">
      <c r="A27" s="56" t="s">
        <v>7</v>
      </c>
      <c r="B27" s="13"/>
      <c r="C27" s="13"/>
      <c r="E27" s="13"/>
      <c r="F27" s="13"/>
      <c r="G27" s="14"/>
    </row>
    <row r="28" spans="1:7" s="5" customFormat="1">
      <c r="A28" s="23" t="s">
        <v>6</v>
      </c>
      <c r="B28" s="24" t="str">
        <f>B10</f>
        <v>2004/05</v>
      </c>
      <c r="C28" s="25"/>
      <c r="D28" s="12"/>
      <c r="E28" s="25"/>
      <c r="F28" s="25"/>
      <c r="G28" s="26"/>
    </row>
    <row r="29" spans="1:7" s="8" customFormat="1" ht="38.25" customHeight="1">
      <c r="A29" s="7" t="s">
        <v>30</v>
      </c>
      <c r="B29" s="17" t="s">
        <v>17</v>
      </c>
      <c r="C29" s="17" t="s">
        <v>18</v>
      </c>
      <c r="D29" s="50" t="s">
        <v>44</v>
      </c>
      <c r="E29" s="16" t="s">
        <v>45</v>
      </c>
      <c r="F29" s="16" t="s">
        <v>34</v>
      </c>
      <c r="G29" s="18" t="s">
        <v>35</v>
      </c>
    </row>
    <row r="30" spans="1:7">
      <c r="A30" s="1" t="s">
        <v>13</v>
      </c>
      <c r="B30" s="42">
        <v>400</v>
      </c>
      <c r="C30" s="42">
        <v>200</v>
      </c>
      <c r="D30" s="42">
        <v>600</v>
      </c>
      <c r="E30" s="35">
        <f>D30-C30</f>
        <v>400</v>
      </c>
      <c r="F30" s="36">
        <f>E30/C$34</f>
        <v>0.22222222222222221</v>
      </c>
      <c r="G30" s="37">
        <f>F30</f>
        <v>0.22222222222222221</v>
      </c>
    </row>
    <row r="31" spans="1:7">
      <c r="A31" s="1" t="s">
        <v>14</v>
      </c>
      <c r="B31" s="42">
        <v>400</v>
      </c>
      <c r="C31" s="42">
        <v>400</v>
      </c>
      <c r="D31" s="42">
        <v>400</v>
      </c>
      <c r="E31" s="35">
        <f>D31-C31</f>
        <v>0</v>
      </c>
      <c r="F31" s="36">
        <f>E31/C$34</f>
        <v>0</v>
      </c>
      <c r="G31" s="37">
        <f>G30+F31</f>
        <v>0.22222222222222221</v>
      </c>
    </row>
    <row r="32" spans="1:7">
      <c r="A32" s="1" t="s">
        <v>15</v>
      </c>
      <c r="B32" s="42">
        <v>400</v>
      </c>
      <c r="C32" s="42">
        <v>800</v>
      </c>
      <c r="D32" s="42">
        <v>400</v>
      </c>
      <c r="E32" s="35">
        <f>D32-C32</f>
        <v>-400</v>
      </c>
      <c r="F32" s="36">
        <f>E32/C$34</f>
        <v>-0.22222222222222221</v>
      </c>
      <c r="G32" s="37">
        <f>G31+F32</f>
        <v>0</v>
      </c>
    </row>
    <row r="33" spans="1:8">
      <c r="A33" s="1" t="s">
        <v>16</v>
      </c>
      <c r="B33" s="42">
        <v>400</v>
      </c>
      <c r="C33" s="42">
        <v>400</v>
      </c>
      <c r="D33" s="42">
        <v>400</v>
      </c>
      <c r="E33" s="35">
        <f>D33-C33</f>
        <v>0</v>
      </c>
      <c r="F33" s="36">
        <f>E33/C$34</f>
        <v>0</v>
      </c>
      <c r="G33" s="44"/>
    </row>
    <row r="34" spans="1:8">
      <c r="A34" s="3" t="s">
        <v>40</v>
      </c>
      <c r="B34" s="38">
        <f>SUM(B30:B33)</f>
        <v>1600</v>
      </c>
      <c r="C34" s="38">
        <f>SUM(C30:C33)</f>
        <v>1800</v>
      </c>
      <c r="D34" s="38">
        <f>SUM(D30:D33)</f>
        <v>1800</v>
      </c>
      <c r="E34" s="39">
        <f>D34-C34</f>
        <v>0</v>
      </c>
      <c r="F34" s="40">
        <f>E34/C$34</f>
        <v>0</v>
      </c>
      <c r="G34" s="41">
        <f>SUM(G30:G33)</f>
        <v>0.44444444444444442</v>
      </c>
    </row>
    <row r="35" spans="1:8" ht="19.5" customHeight="1">
      <c r="C35" s="48"/>
      <c r="D35" s="19"/>
      <c r="E35" s="43"/>
      <c r="F35" s="43"/>
      <c r="G35" s="48"/>
      <c r="H35" s="19"/>
    </row>
    <row r="36" spans="1:8">
      <c r="A36" s="57" t="s">
        <v>10</v>
      </c>
      <c r="B36" s="49"/>
      <c r="C36" s="59" t="s">
        <v>21</v>
      </c>
      <c r="D36" s="60"/>
      <c r="E36" s="59" t="s">
        <v>22</v>
      </c>
      <c r="F36" s="60"/>
      <c r="G36" s="46"/>
      <c r="H36" s="2"/>
    </row>
    <row r="37" spans="1:8" s="8" customFormat="1" ht="27" customHeight="1">
      <c r="B37" s="11" t="s">
        <v>0</v>
      </c>
      <c r="C37" s="77" t="s">
        <v>19</v>
      </c>
      <c r="D37" s="78"/>
      <c r="E37" s="81" t="s">
        <v>20</v>
      </c>
      <c r="F37" s="82"/>
    </row>
    <row r="38" spans="1:8">
      <c r="B38" s="15" t="str">
        <f>B8</f>
        <v>2002/03</v>
      </c>
      <c r="C38" s="79">
        <f>1-(C18/B18)</f>
        <v>0</v>
      </c>
      <c r="D38" s="80"/>
      <c r="E38" s="79">
        <f>G18</f>
        <v>0.75</v>
      </c>
      <c r="F38" s="80"/>
    </row>
    <row r="39" spans="1:8">
      <c r="B39" s="9" t="str">
        <f>B9</f>
        <v>2003/04</v>
      </c>
      <c r="C39" s="70">
        <f>1-(C26/B26)</f>
        <v>0.25</v>
      </c>
      <c r="D39" s="71"/>
      <c r="E39" s="70">
        <f>G26</f>
        <v>0.16666666666666666</v>
      </c>
      <c r="F39" s="71"/>
    </row>
    <row r="40" spans="1:8">
      <c r="B40" s="10" t="str">
        <f>B10</f>
        <v>2004/05</v>
      </c>
      <c r="C40" s="72">
        <f>1-(C34/B34)</f>
        <v>-0.125</v>
      </c>
      <c r="D40" s="73"/>
      <c r="E40" s="72">
        <f>G34</f>
        <v>0.44444444444444442</v>
      </c>
      <c r="F40" s="73"/>
    </row>
    <row r="41" spans="1:8" ht="19.5" customHeight="1">
      <c r="A41" s="54" t="s">
        <v>49</v>
      </c>
      <c r="B41" s="68" t="s">
        <v>24</v>
      </c>
      <c r="C41" s="68"/>
      <c r="D41" s="69"/>
      <c r="E41" s="32" t="s">
        <v>27</v>
      </c>
    </row>
    <row r="42" spans="1:8">
      <c r="B42" s="62" t="s">
        <v>25</v>
      </c>
      <c r="C42" s="62"/>
      <c r="D42" s="63"/>
      <c r="E42" s="33" t="s">
        <v>12</v>
      </c>
    </row>
    <row r="43" spans="1:8" ht="15" customHeight="1">
      <c r="A43" s="52" t="s">
        <v>29</v>
      </c>
      <c r="B43" s="62" t="s">
        <v>26</v>
      </c>
      <c r="C43" s="62"/>
      <c r="D43" s="63"/>
      <c r="E43" s="33" t="s">
        <v>28</v>
      </c>
      <c r="G43" s="47"/>
    </row>
  </sheetData>
  <mergeCells count="20">
    <mergeCell ref="D8:G10"/>
    <mergeCell ref="A1:G1"/>
    <mergeCell ref="A5:G5"/>
    <mergeCell ref="A4:G4"/>
    <mergeCell ref="A2:G2"/>
    <mergeCell ref="A3:G3"/>
    <mergeCell ref="A6:G6"/>
    <mergeCell ref="C36:D36"/>
    <mergeCell ref="E36:F36"/>
    <mergeCell ref="B41:D41"/>
    <mergeCell ref="B42:D42"/>
    <mergeCell ref="C37:D37"/>
    <mergeCell ref="E37:F37"/>
    <mergeCell ref="C38:D38"/>
    <mergeCell ref="B43:D43"/>
    <mergeCell ref="E38:F38"/>
    <mergeCell ref="C39:D39"/>
    <mergeCell ref="E39:F39"/>
    <mergeCell ref="C40:D40"/>
    <mergeCell ref="E40:F40"/>
  </mergeCells>
  <phoneticPr fontId="1" type="noConversion"/>
  <printOptions horizontalCentered="1" verticalCentered="1"/>
  <pageMargins left="0.75" right="0.75" top="1" bottom="1" header="0.5" footer="0.5"/>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H22"/>
  <sheetViews>
    <sheetView workbookViewId="0">
      <selection activeCell="J16" sqref="J16"/>
    </sheetView>
  </sheetViews>
  <sheetFormatPr defaultRowHeight="12.75"/>
  <sheetData>
    <row r="1" spans="1:8" ht="12.75" customHeight="1">
      <c r="A1" s="83" t="s">
        <v>36</v>
      </c>
      <c r="B1" s="64" t="s">
        <v>54</v>
      </c>
      <c r="C1" s="64"/>
      <c r="D1" s="64"/>
      <c r="E1" s="64"/>
      <c r="F1" s="64"/>
      <c r="G1" s="64"/>
      <c r="H1" s="64"/>
    </row>
    <row r="2" spans="1:8">
      <c r="A2" s="83"/>
      <c r="B2" s="64"/>
      <c r="C2" s="64"/>
      <c r="D2" s="64"/>
      <c r="E2" s="64"/>
      <c r="F2" s="64"/>
      <c r="G2" s="64"/>
      <c r="H2" s="64"/>
    </row>
    <row r="3" spans="1:8">
      <c r="A3" s="83"/>
      <c r="B3" s="64"/>
      <c r="C3" s="64"/>
      <c r="D3" s="64"/>
      <c r="E3" s="64"/>
      <c r="F3" s="64"/>
      <c r="G3" s="64"/>
      <c r="H3" s="64"/>
    </row>
    <row r="4" spans="1:8">
      <c r="A4" s="83"/>
      <c r="B4" s="64"/>
      <c r="C4" s="64"/>
      <c r="D4" s="64"/>
      <c r="E4" s="64"/>
      <c r="F4" s="64"/>
      <c r="G4" s="64"/>
      <c r="H4" s="64"/>
    </row>
    <row r="5" spans="1:8">
      <c r="A5" s="83"/>
      <c r="B5" s="64"/>
      <c r="C5" s="64"/>
      <c r="D5" s="64"/>
      <c r="E5" s="64"/>
      <c r="F5" s="64"/>
      <c r="G5" s="64"/>
      <c r="H5" s="64"/>
    </row>
    <row r="6" spans="1:8">
      <c r="A6" s="83"/>
      <c r="B6" s="64"/>
      <c r="C6" s="64"/>
      <c r="D6" s="64"/>
      <c r="E6" s="64"/>
      <c r="F6" s="64"/>
      <c r="G6" s="64"/>
      <c r="H6" s="64"/>
    </row>
    <row r="7" spans="1:8">
      <c r="A7" s="83"/>
      <c r="B7" s="64"/>
      <c r="C7" s="64"/>
      <c r="D7" s="64"/>
      <c r="E7" s="64"/>
      <c r="F7" s="64"/>
      <c r="G7" s="64"/>
      <c r="H7" s="64"/>
    </row>
    <row r="8" spans="1:8">
      <c r="A8" s="83"/>
      <c r="B8" s="64"/>
      <c r="C8" s="64"/>
      <c r="D8" s="64"/>
      <c r="E8" s="64"/>
      <c r="F8" s="64"/>
      <c r="G8" s="64"/>
      <c r="H8" s="64"/>
    </row>
    <row r="9" spans="1:8">
      <c r="A9" s="83"/>
      <c r="B9" s="64"/>
      <c r="C9" s="64"/>
      <c r="D9" s="64"/>
      <c r="E9" s="64"/>
      <c r="F9" s="64"/>
      <c r="G9" s="64"/>
      <c r="H9" s="64"/>
    </row>
    <row r="10" spans="1:8" ht="12.75" customHeight="1">
      <c r="A10" s="83" t="s">
        <v>37</v>
      </c>
      <c r="B10" s="64" t="s">
        <v>38</v>
      </c>
      <c r="C10" s="64"/>
      <c r="D10" s="64"/>
      <c r="E10" s="64"/>
      <c r="F10" s="64"/>
      <c r="G10" s="64"/>
      <c r="H10" s="64"/>
    </row>
    <row r="11" spans="1:8">
      <c r="A11" s="83"/>
      <c r="B11" s="64"/>
      <c r="C11" s="64"/>
      <c r="D11" s="64"/>
      <c r="E11" s="64"/>
      <c r="F11" s="64"/>
      <c r="G11" s="64"/>
      <c r="H11" s="64"/>
    </row>
    <row r="12" spans="1:8">
      <c r="A12" s="83"/>
      <c r="B12" s="64"/>
      <c r="C12" s="64"/>
      <c r="D12" s="64"/>
      <c r="E12" s="64"/>
      <c r="F12" s="64"/>
      <c r="G12" s="64"/>
      <c r="H12" s="64"/>
    </row>
    <row r="13" spans="1:8" ht="12.75" customHeight="1">
      <c r="A13" s="83" t="s">
        <v>39</v>
      </c>
      <c r="B13" s="64" t="s">
        <v>41</v>
      </c>
      <c r="C13" s="64"/>
      <c r="D13" s="64"/>
      <c r="E13" s="64"/>
      <c r="F13" s="64"/>
      <c r="G13" s="64"/>
      <c r="H13" s="64"/>
    </row>
    <row r="14" spans="1:8">
      <c r="A14" s="83"/>
      <c r="B14" s="64"/>
      <c r="C14" s="64"/>
      <c r="D14" s="64"/>
      <c r="E14" s="64"/>
      <c r="F14" s="64"/>
      <c r="G14" s="64"/>
      <c r="H14" s="64"/>
    </row>
    <row r="15" spans="1:8">
      <c r="A15" s="83"/>
      <c r="B15" s="64"/>
      <c r="C15" s="64"/>
      <c r="D15" s="64"/>
      <c r="E15" s="64"/>
      <c r="F15" s="64"/>
      <c r="G15" s="64"/>
      <c r="H15" s="64"/>
    </row>
    <row r="16" spans="1:8">
      <c r="A16" s="83"/>
      <c r="B16" s="64"/>
      <c r="C16" s="64"/>
      <c r="D16" s="64"/>
      <c r="E16" s="64"/>
      <c r="F16" s="64"/>
      <c r="G16" s="64"/>
      <c r="H16" s="64"/>
    </row>
    <row r="17" spans="1:8" ht="25.5" customHeight="1">
      <c r="A17" s="83"/>
      <c r="B17" s="64"/>
      <c r="C17" s="64"/>
      <c r="D17" s="64"/>
      <c r="E17" s="64"/>
      <c r="F17" s="64"/>
      <c r="G17" s="64"/>
      <c r="H17" s="64"/>
    </row>
    <row r="18" spans="1:8" ht="50.25" customHeight="1">
      <c r="A18" s="45" t="s">
        <v>42</v>
      </c>
      <c r="B18" s="64" t="s">
        <v>43</v>
      </c>
      <c r="C18" s="64"/>
      <c r="D18" s="64"/>
      <c r="E18" s="64"/>
      <c r="F18" s="64"/>
      <c r="G18" s="64"/>
      <c r="H18" s="64"/>
    </row>
    <row r="19" spans="1:8">
      <c r="A19" s="83" t="s">
        <v>52</v>
      </c>
      <c r="B19" s="64" t="s">
        <v>56</v>
      </c>
      <c r="C19" s="64"/>
      <c r="D19" s="64"/>
      <c r="E19" s="64"/>
      <c r="F19" s="64"/>
      <c r="G19" s="64"/>
      <c r="H19" s="64"/>
    </row>
    <row r="20" spans="1:8">
      <c r="A20" s="83"/>
      <c r="B20" s="64"/>
      <c r="C20" s="64"/>
      <c r="D20" s="64"/>
      <c r="E20" s="64"/>
      <c r="F20" s="64"/>
      <c r="G20" s="64"/>
      <c r="H20" s="64"/>
    </row>
    <row r="21" spans="1:8">
      <c r="A21" s="83"/>
      <c r="B21" s="64"/>
      <c r="C21" s="64"/>
      <c r="D21" s="64"/>
      <c r="E21" s="64"/>
      <c r="F21" s="64"/>
      <c r="G21" s="64"/>
      <c r="H21" s="64"/>
    </row>
    <row r="22" spans="1:8">
      <c r="A22" s="83"/>
      <c r="B22" s="64"/>
      <c r="C22" s="64"/>
      <c r="D22" s="64"/>
      <c r="E22" s="64"/>
      <c r="F22" s="64"/>
      <c r="G22" s="64"/>
      <c r="H22" s="64"/>
    </row>
  </sheetData>
  <mergeCells count="9">
    <mergeCell ref="A1:A9"/>
    <mergeCell ref="B19:H22"/>
    <mergeCell ref="A19:A22"/>
    <mergeCell ref="A13:A17"/>
    <mergeCell ref="A10:A12"/>
    <mergeCell ref="B13:H17"/>
    <mergeCell ref="B18:H18"/>
    <mergeCell ref="B1:H9"/>
    <mergeCell ref="B10:H12"/>
  </mergeCells>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Model</vt:lpstr>
      <vt:lpstr>example</vt:lpstr>
      <vt:lpstr>Notes for users</vt:lpstr>
      <vt:lpstr>example!Print_Area</vt:lpstr>
      <vt:lpstr>Model!Print_Area</vt:lpstr>
    </vt:vector>
  </TitlesOfParts>
  <Company>The World Bank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wb266355</dc:creator>
  <cp:lastModifiedBy>wb318410</cp:lastModifiedBy>
  <cp:lastPrinted>2005-12-08T19:32:14Z</cp:lastPrinted>
  <dcterms:created xsi:type="dcterms:W3CDTF">2005-04-18T15:13:50Z</dcterms:created>
  <dcterms:modified xsi:type="dcterms:W3CDTF">2012-04-15T00:04:12Z</dcterms:modified>
</cp:coreProperties>
</file>